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PESS" sheetId="1" r:id="rId1"/>
  </sheets>
  <definedNames>
    <definedName name="_xlnm.Print_Area" localSheetId="0">'PESS'!$A$1:$M$92</definedName>
  </definedNames>
  <calcPr fullCalcOnLoad="1"/>
</workbook>
</file>

<file path=xl/sharedStrings.xml><?xml version="1.0" encoding="utf-8"?>
<sst xmlns="http://schemas.openxmlformats.org/spreadsheetml/2006/main" count="21" uniqueCount="21">
  <si>
    <t>NEW CONSTRUCTION PLAN REVIEW AND INSPECTION FEE WORKSHEET</t>
  </si>
  <si>
    <t>PRE-ENGINEERED SUPPRESSION SYSTEM-NEW/ALTERATION</t>
  </si>
  <si>
    <t>Pre-Engineered Suppression System-Minimum fee per permit unless otherwise stated</t>
  </si>
  <si>
    <t>Plan Review:</t>
  </si>
  <si>
    <t>Pre-engineered suppression system</t>
  </si>
  <si>
    <t>$30.00+</t>
  </si>
  <si>
    <t>X</t>
  </si>
  <si>
    <t>=</t>
  </si>
  <si>
    <t>TOTAL PLAN REVIEW FEES:</t>
  </si>
  <si>
    <t>Inspections:</t>
  </si>
  <si>
    <t>TOTAL INSPECTION FEES:</t>
  </si>
  <si>
    <t>TOTAL FEES DUE:</t>
  </si>
  <si>
    <t>Alachua County</t>
  </si>
  <si>
    <t>Total calculated plan review fee</t>
  </si>
  <si>
    <t>gallons of agent:</t>
  </si>
  <si>
    <t>PERMIT#</t>
  </si>
  <si>
    <t>REVIEWED BY:</t>
  </si>
  <si>
    <t>Life Safety Branch</t>
  </si>
  <si>
    <t>PLEASE CONTACT THE LIFE SAFETY BRANCH WITH ANY QUESTIONS AT (352)384-3103.</t>
  </si>
  <si>
    <t>Fire Rescue</t>
  </si>
  <si>
    <t>Fee Total(Total calculated plan review fee or $50.00, whichever is greater):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</si>
</sst>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b/>
      <i/>
      <sz val="16"/>
      <name val="Arial"/>
      <family val="2"/>
    </font>
    <font>
      <sz val="18"/>
      <name val="Arial"/>
      <family val="0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tabSelected="1"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16.7109375" style="0" customWidth="1"/>
    <col min="2" max="2" width="21.8515625" style="0" customWidth="1"/>
    <col min="3" max="3" width="35.28125" style="0" customWidth="1"/>
    <col min="4" max="4" width="27.7109375" style="0" customWidth="1"/>
    <col min="5" max="5" width="5.28125" style="18" customWidth="1"/>
    <col min="6" max="6" width="12.7109375" style="0" bestFit="1" customWidth="1"/>
    <col min="7" max="7" width="6.00390625" style="0" customWidth="1"/>
    <col min="8" max="8" width="20.57421875" style="0" customWidth="1"/>
    <col min="9" max="9" width="17.140625" style="0" customWidth="1"/>
    <col min="10" max="10" width="25.421875" style="0" customWidth="1"/>
    <col min="12" max="12" width="20.8515625" style="0" customWidth="1"/>
  </cols>
  <sheetData>
    <row r="1" ht="12.75"/>
    <row r="2" ht="12.75"/>
    <row r="3" spans="1:13" ht="37.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37.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7.5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12.75"/>
    <row r="12" ht="12.75"/>
    <row r="13" ht="12.75"/>
    <row r="16" spans="1:13" ht="23.25">
      <c r="A16" s="22" t="s">
        <v>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3.25">
      <c r="A17" s="22" t="s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0" ht="15">
      <c r="B18" s="1"/>
      <c r="C18" s="1"/>
      <c r="D18" s="1"/>
      <c r="E18" s="2"/>
      <c r="F18" s="1"/>
      <c r="G18" s="1"/>
      <c r="H18" s="1"/>
      <c r="I18" s="1"/>
      <c r="J18" s="1"/>
    </row>
    <row r="19" spans="2:10" ht="20.25">
      <c r="B19" s="3" t="s">
        <v>2</v>
      </c>
      <c r="C19" s="4"/>
      <c r="D19" s="4"/>
      <c r="E19" s="5"/>
      <c r="F19" s="4"/>
      <c r="G19" s="4"/>
      <c r="H19" s="4"/>
      <c r="I19" s="4"/>
      <c r="J19" s="4"/>
    </row>
    <row r="20" spans="2:10" ht="20.25">
      <c r="B20" s="3"/>
      <c r="C20" s="4"/>
      <c r="D20" s="4"/>
      <c r="E20" s="5"/>
      <c r="F20" s="4"/>
      <c r="G20" s="4"/>
      <c r="H20" s="4"/>
      <c r="I20" s="4"/>
      <c r="J20" s="4"/>
    </row>
    <row r="21" spans="2:10" ht="20.25">
      <c r="B21" s="4" t="s">
        <v>3</v>
      </c>
      <c r="C21" s="4"/>
      <c r="D21" s="4"/>
      <c r="E21" s="5"/>
      <c r="F21" s="4"/>
      <c r="G21" s="4"/>
      <c r="H21" s="6">
        <v>50</v>
      </c>
      <c r="I21" s="4"/>
      <c r="J21" s="7"/>
    </row>
    <row r="22" spans="2:10" ht="20.25">
      <c r="B22" s="4"/>
      <c r="C22" s="4"/>
      <c r="D22" s="4"/>
      <c r="E22" s="5"/>
      <c r="F22" s="4"/>
      <c r="G22" s="4"/>
      <c r="H22" s="6"/>
      <c r="I22" s="4"/>
      <c r="J22" s="7"/>
    </row>
    <row r="23" spans="2:10" ht="20.25">
      <c r="B23" s="4"/>
      <c r="C23" s="4" t="s">
        <v>4</v>
      </c>
      <c r="D23" s="4"/>
      <c r="E23" s="5"/>
      <c r="F23" s="4"/>
      <c r="G23" s="4"/>
      <c r="H23" s="6" t="s">
        <v>5</v>
      </c>
      <c r="I23" s="4"/>
      <c r="J23" s="7"/>
    </row>
    <row r="24" spans="2:10" ht="20.25">
      <c r="B24" s="4"/>
      <c r="C24" s="4"/>
      <c r="D24" s="4"/>
      <c r="E24" s="5"/>
      <c r="F24" s="4"/>
      <c r="G24" s="4"/>
      <c r="H24" s="6"/>
      <c r="I24" s="4"/>
      <c r="J24" s="7"/>
    </row>
    <row r="25" spans="2:10" ht="21" thickBot="1">
      <c r="B25" s="4"/>
      <c r="C25" s="4" t="s">
        <v>14</v>
      </c>
      <c r="D25" s="8"/>
      <c r="E25" s="5" t="s">
        <v>6</v>
      </c>
      <c r="F25" s="6">
        <v>3</v>
      </c>
      <c r="G25" s="9" t="s">
        <v>7</v>
      </c>
      <c r="H25" s="10">
        <f>D25*F25</f>
        <v>0</v>
      </c>
      <c r="I25" s="4"/>
      <c r="J25" s="4"/>
    </row>
    <row r="26" spans="2:10" ht="20.25">
      <c r="B26" s="4"/>
      <c r="C26" s="4"/>
      <c r="D26" s="11"/>
      <c r="E26" s="5"/>
      <c r="F26" s="6"/>
      <c r="G26" s="9"/>
      <c r="H26" s="7"/>
      <c r="I26" s="4"/>
      <c r="J26" s="4"/>
    </row>
    <row r="27" spans="2:10" ht="20.25">
      <c r="B27" s="4"/>
      <c r="C27" s="3" t="s">
        <v>13</v>
      </c>
      <c r="D27" s="11"/>
      <c r="E27" s="5"/>
      <c r="F27" s="6"/>
      <c r="G27" s="9"/>
      <c r="H27" s="12">
        <f>30+H25</f>
        <v>30</v>
      </c>
      <c r="I27" s="4"/>
      <c r="J27" s="4"/>
    </row>
    <row r="28" spans="2:10" ht="20.25">
      <c r="B28" s="4"/>
      <c r="C28" s="3"/>
      <c r="D28" s="11"/>
      <c r="E28" s="5"/>
      <c r="F28" s="6"/>
      <c r="G28" s="9"/>
      <c r="H28" s="7"/>
      <c r="I28" s="4"/>
      <c r="J28" s="4"/>
    </row>
    <row r="29" spans="2:10" ht="21" thickBot="1">
      <c r="B29" s="4" t="s">
        <v>20</v>
      </c>
      <c r="C29" s="3"/>
      <c r="D29" s="11"/>
      <c r="E29" s="5"/>
      <c r="F29" s="6"/>
      <c r="G29" s="9"/>
      <c r="H29" s="7"/>
      <c r="I29" s="4"/>
      <c r="J29" s="15">
        <f>IF(H27&gt;H21,H27,H21)</f>
        <v>50</v>
      </c>
    </row>
    <row r="30" spans="2:12" ht="21" thickBot="1">
      <c r="B30" s="4"/>
      <c r="C30" s="3"/>
      <c r="D30" s="11"/>
      <c r="E30" s="5"/>
      <c r="F30" s="6"/>
      <c r="G30" s="9"/>
      <c r="H30" s="7"/>
      <c r="I30" s="4"/>
      <c r="J30" s="11"/>
      <c r="L30" s="13"/>
    </row>
    <row r="31" spans="2:12" ht="21" thickTop="1">
      <c r="B31" s="4"/>
      <c r="C31" s="3"/>
      <c r="D31" s="11"/>
      <c r="E31" s="5"/>
      <c r="F31" s="6"/>
      <c r="G31" s="9"/>
      <c r="H31" s="7"/>
      <c r="I31" s="4"/>
      <c r="J31" s="11"/>
      <c r="L31" s="14"/>
    </row>
    <row r="32" spans="2:12" ht="21" thickBot="1">
      <c r="B32" s="4"/>
      <c r="C32" s="3"/>
      <c r="D32" s="11"/>
      <c r="E32" s="5"/>
      <c r="F32" s="6"/>
      <c r="G32" s="9"/>
      <c r="H32" s="7"/>
      <c r="I32" s="3" t="s">
        <v>8</v>
      </c>
      <c r="J32" s="11"/>
      <c r="L32" s="15">
        <f>J29</f>
        <v>50</v>
      </c>
    </row>
    <row r="33" spans="2:12" ht="20.25">
      <c r="B33" s="4"/>
      <c r="C33" s="3"/>
      <c r="D33" s="11"/>
      <c r="E33" s="5"/>
      <c r="F33" s="6"/>
      <c r="G33" s="9"/>
      <c r="H33" s="7"/>
      <c r="I33" s="3"/>
      <c r="J33" s="11"/>
      <c r="L33" s="14"/>
    </row>
    <row r="34" spans="2:12" ht="20.25">
      <c r="B34" s="4"/>
      <c r="C34" s="3"/>
      <c r="D34" s="11"/>
      <c r="E34" s="5"/>
      <c r="F34" s="6"/>
      <c r="G34" s="9"/>
      <c r="H34" s="7"/>
      <c r="I34" s="3"/>
      <c r="J34" s="11"/>
      <c r="L34" s="14"/>
    </row>
    <row r="35" spans="2:12" ht="21" thickBot="1">
      <c r="B35" s="4" t="s">
        <v>9</v>
      </c>
      <c r="C35" s="4"/>
      <c r="D35" s="4"/>
      <c r="E35" s="5"/>
      <c r="F35" s="4"/>
      <c r="G35" s="4"/>
      <c r="H35" s="6"/>
      <c r="I35" s="3" t="s">
        <v>10</v>
      </c>
      <c r="J35" s="4"/>
      <c r="L35" s="15">
        <v>70</v>
      </c>
    </row>
    <row r="36" spans="2:10" ht="20.25">
      <c r="B36" s="4"/>
      <c r="C36" s="4"/>
      <c r="D36" s="4"/>
      <c r="E36" s="5"/>
      <c r="F36" s="4"/>
      <c r="G36" s="4"/>
      <c r="H36" s="6"/>
      <c r="I36" s="4"/>
      <c r="J36" s="4"/>
    </row>
    <row r="37" spans="2:10" ht="20.25">
      <c r="B37" s="4"/>
      <c r="C37" s="4"/>
      <c r="D37" s="4"/>
      <c r="E37" s="5"/>
      <c r="F37" s="4"/>
      <c r="G37" s="4"/>
      <c r="H37" s="4"/>
      <c r="I37" s="4"/>
      <c r="J37" s="4"/>
    </row>
    <row r="38" spans="2:10" ht="20.25">
      <c r="B38" s="4"/>
      <c r="C38" s="4"/>
      <c r="D38" s="4"/>
      <c r="E38" s="5"/>
      <c r="F38" s="4"/>
      <c r="G38" s="4"/>
      <c r="H38" s="4"/>
      <c r="I38" s="11"/>
      <c r="J38" s="4"/>
    </row>
    <row r="39" spans="2:12" ht="21" thickBot="1">
      <c r="B39" s="16" t="s">
        <v>11</v>
      </c>
      <c r="C39" s="4"/>
      <c r="D39" s="4"/>
      <c r="E39" s="5"/>
      <c r="F39" s="4"/>
      <c r="G39" s="4"/>
      <c r="H39" s="4"/>
      <c r="I39" s="4"/>
      <c r="J39" s="17"/>
      <c r="L39" s="15">
        <f>L32+L35</f>
        <v>120</v>
      </c>
    </row>
    <row r="42" ht="20.25">
      <c r="B42" s="21" t="s">
        <v>18</v>
      </c>
    </row>
    <row r="90" spans="1:10" ht="24" thickBot="1">
      <c r="A90" s="19" t="s">
        <v>15</v>
      </c>
      <c r="B90" s="20"/>
      <c r="C90" s="20"/>
      <c r="E90" s="3" t="s">
        <v>16</v>
      </c>
      <c r="F90" s="14"/>
      <c r="G90" s="14"/>
      <c r="H90" s="20"/>
      <c r="I90" s="20"/>
      <c r="J90" s="20"/>
    </row>
  </sheetData>
  <sheetProtection/>
  <mergeCells count="10">
    <mergeCell ref="A16:M16"/>
    <mergeCell ref="A17:M17"/>
    <mergeCell ref="A3:M3"/>
    <mergeCell ref="A4:M4"/>
    <mergeCell ref="A10:M10"/>
    <mergeCell ref="A9:M9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40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Pre-engineeredSuppressionSystemFormulasFeeScheduleEffective10-1-07.xls</dc:title>
  <dc:subject/>
  <dc:creator>ACBOCC</dc:creator>
  <cp:keywords/>
  <dc:description/>
  <cp:lastModifiedBy>Scott E. Fielding</cp:lastModifiedBy>
  <cp:lastPrinted>2007-10-02T19:54:56Z</cp:lastPrinted>
  <dcterms:created xsi:type="dcterms:W3CDTF">2007-09-11T18:45:34Z</dcterms:created>
  <dcterms:modified xsi:type="dcterms:W3CDTF">2017-11-01T21:24:36Z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700.000000000000</vt:lpwstr>
  </property>
  <property fmtid="{D5CDD505-2E9C-101B-9397-08002B2CF9AE}" pid="6" name="ContentTypeId">
    <vt:lpwstr>0x010100C31E6FF56B329A46B0B078B0E8EC8B9C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